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O:\JBE\pricelists\"/>
    </mc:Choice>
  </mc:AlternateContent>
  <xr:revisionPtr revIDLastSave="0" documentId="13_ncr:1_{255D1D98-49DC-4B95-93C6-76F4C35A5BE8}" xr6:coauthVersionLast="47" xr6:coauthVersionMax="47" xr10:uidLastSave="{00000000-0000-0000-0000-000000000000}"/>
  <bookViews>
    <workbookView xWindow="210" yWindow="1815" windowWidth="22650" windowHeight="1348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2" i="1"/>
  <c r="C9" i="1"/>
  <c r="C3" i="1" l="1"/>
  <c r="C7" i="1" l="1"/>
  <c r="C8" i="1" l="1"/>
  <c r="C5" i="1" l="1"/>
  <c r="C24" i="1" l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63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68" i="1"/>
  <c r="C69" i="1"/>
  <c r="C70" i="1"/>
  <c r="C71" i="1"/>
  <c r="C72" i="1"/>
  <c r="C73" i="1"/>
  <c r="C74" i="1"/>
  <c r="C23" i="1"/>
  <c r="C15" i="1"/>
  <c r="C16" i="1"/>
  <c r="C17" i="1"/>
  <c r="C18" i="1"/>
  <c r="C19" i="1"/>
  <c r="C20" i="1"/>
  <c r="C21" i="1"/>
  <c r="C14" i="1"/>
  <c r="C6" i="1"/>
</calcChain>
</file>

<file path=xl/sharedStrings.xml><?xml version="1.0" encoding="utf-8"?>
<sst xmlns="http://schemas.openxmlformats.org/spreadsheetml/2006/main" count="77" uniqueCount="77">
  <si>
    <t>AILA Applied Linguistics Series (vols. 1–14, 2008–2015)</t>
  </si>
  <si>
    <t>Advances in Organization Studies (vols. 1–12, 1999–2004)</t>
  </si>
  <si>
    <t>Bochumer Studien zur Philosophie (vols. 1–56, 1982–2015)</t>
  </si>
  <si>
    <t>Constructional Approaches to Language (vols. 1–18, 2004–2015)</t>
  </si>
  <si>
    <t>Converging Evidence in Language and Communication Research (vols. 1–17, 2000–2015)</t>
  </si>
  <si>
    <t>Document Design Companion Series (vols. 1–7, 2001–2006)</t>
  </si>
  <si>
    <t>German Language and Literature Monographs (vols. 1–12, 1976–1982)</t>
  </si>
  <si>
    <t>Human Cognitive Processing (vols. 1–51, 1998–2015)</t>
  </si>
  <si>
    <t>Pragmatics &amp; Beyond (vols. 1–55, 1980–1986)</t>
  </si>
  <si>
    <t>Pragmatics &amp; Beyond New Series (vols. 1–259 1988–2015)</t>
  </si>
  <si>
    <t>Studies in Corpus Linguistics (vols. 1–66, 1998–2015)</t>
  </si>
  <si>
    <t>Studies in Bilingualism (vols. 1–48, 1991–2015)</t>
  </si>
  <si>
    <t>Studies in Language Variation (vols. 1–18, 2006–2015)</t>
  </si>
  <si>
    <t>Trends in Language Acquisition Research (vols. 1–16, 2001–2015)</t>
  </si>
  <si>
    <t>Utrecht Publications in General and Comparative Literature (vols. 16–35, 1982–2001)</t>
  </si>
  <si>
    <t>Advances in Consciousness Research (vols. 1–92, 1995–2015)</t>
  </si>
  <si>
    <t>Benjamins Translation Library (vols. 1–118, 1994–2015)</t>
  </si>
  <si>
    <t>Culture and Language Use (vols. 1–14,16–17, 2010–2015)</t>
  </si>
  <si>
    <t>Critical Theory (vols. 1–11, 1985–1993)</t>
  </si>
  <si>
    <t>Discourse Approaches to Politics, Society and Culture (vols. 1–65, 2002–2015)</t>
  </si>
  <si>
    <t>Dialogue Studies (vols. 1–27, 2007–2015)</t>
  </si>
  <si>
    <t>Iconicity in Language and Literature (vols. 1–14, 1999–2015)</t>
  </si>
  <si>
    <t>Language Acquisition and Language Disorders (vols. 1–58, 1989–2015)</t>
  </si>
  <si>
    <t>Library and Information Sources in Linguistics (vols. 1–28, 1977–2003)</t>
  </si>
  <si>
    <t>London Oriental and African Language Library (vols. 1–4,7,9–10,12–19, 1994–2012)</t>
  </si>
  <si>
    <t>Purdue University Monographs in Romance Languages (vols. 1–42, 1980–1992)</t>
  </si>
  <si>
    <t>Studies in Language Companion Series (vols. 1–171, 1978–2015)</t>
  </si>
  <si>
    <t>Benjamins Current Topics (vols. 1–81, 2007–2015)</t>
  </si>
  <si>
    <t>Foundations of Semiotics (vols. 1–25, 1983–2001)</t>
  </si>
  <si>
    <t>IMPACT: Studies in Language and Society (vols. 1–40, 1997–2015)</t>
  </si>
  <si>
    <t>Language Learning &amp; Language Teaching (vols. 1–44, 2002–2015)</t>
  </si>
  <si>
    <t>Terminology and Lexicography Research and Practice (vols. 1–16, 1999–2014)</t>
  </si>
  <si>
    <t>Typological Studies in Language (vols. 1–110, 1982–2015)</t>
  </si>
  <si>
    <t>Current Issues in Linguistic Theory (vols. 1–335, 1975–2015)</t>
  </si>
  <si>
    <t>Classics in Psycholinguistics (vols. 1–5, 1978–1994)</t>
  </si>
  <si>
    <t>Creole Language Library (vols. 1–51, 1986–2015)</t>
  </si>
  <si>
    <t>Dialogues on Work and Innovation (vols. 1–15, 1996–2004)</t>
  </si>
  <si>
    <t>Linguistik Aktuell/Linguistics Today (vols. 1–226, 1980–2015)</t>
  </si>
  <si>
    <t>Linguistic Approaches to Literature (vols. 1–20, 2002–2015)</t>
  </si>
  <si>
    <t>Lingvisticæ Investigationes Supplementa (vols. 1–31, 1979–2014)</t>
  </si>
  <si>
    <t>NOWELE Supplement Series (vols.1–27, 1985–2015)</t>
  </si>
  <si>
    <t>Pragmatics &amp; Beyond Companion Series (vols. 1–6, 1985–1987)</t>
  </si>
  <si>
    <t>Studies in the History of the Language Sciences (vols. 1–124, 1973–2015)</t>
  </si>
  <si>
    <t>Studies in Narrative (vols. 1–21, 2001–2015)</t>
  </si>
  <si>
    <t>Studies in Written Language and Literacy (vols. 1–14, 1994–2014)</t>
  </si>
  <si>
    <t>Series collections</t>
  </si>
  <si>
    <t>Collections</t>
  </si>
  <si>
    <t>Amsterdam Classics in Linguistics (vols. 1–18, 1999–2013)</t>
  </si>
  <si>
    <t>Comparative History of Literatures in European Languages (vols. 1–27, 1973–2014)</t>
  </si>
  <si>
    <t>Subject collections</t>
  </si>
  <si>
    <t>Communication Studies (152 titles, 2000–2015)</t>
  </si>
  <si>
    <t>Literary Studies (221 titles, 1971–2015)</t>
  </si>
  <si>
    <t>Philosophy (254 titles, 1969–2015)</t>
  </si>
  <si>
    <t>Pragmatics (804 titles, 1978–2015)</t>
  </si>
  <si>
    <t>Psychology (246 titles, 1978–2015)</t>
  </si>
  <si>
    <t>Semiotics (98 titles, 1967–2015)</t>
  </si>
  <si>
    <t>Translation Studies &amp; Terminology (201 titles, 1978–2015)</t>
  </si>
  <si>
    <t>ATA Scholarly Monograph Series (vols. 1–17, 1987–2012)</t>
  </si>
  <si>
    <t>Varieties of English Around the World (vols. G1–55, T1–9, 1979–2015)</t>
  </si>
  <si>
    <t>Discount</t>
  </si>
  <si>
    <t>Net price (EUR)</t>
  </si>
  <si>
    <t>List price (EUR)</t>
  </si>
  <si>
    <r>
      <t xml:space="preserve">Studies in Language and Social Interaction, </t>
    </r>
    <r>
      <rPr>
        <i/>
        <sz val="11"/>
        <color theme="1"/>
        <rFont val="Calibri"/>
        <family val="2"/>
        <scheme val="minor"/>
      </rPr>
      <t>formerly</t>
    </r>
    <r>
      <rPr>
        <sz val="11"/>
        <color theme="1"/>
        <rFont val="Calibri"/>
        <family val="2"/>
        <scheme val="minor"/>
      </rPr>
      <t xml:space="preserve"> Studies in Discourse and Grammar (vols. 1–28, 1992–2015)</t>
    </r>
  </si>
  <si>
    <r>
      <t xml:space="preserve">Studies in Functional and Structural Linguistics, </t>
    </r>
    <r>
      <rPr>
        <i/>
        <sz val="11"/>
        <color theme="1"/>
        <rFont val="Calibri"/>
        <family val="2"/>
        <scheme val="minor"/>
      </rPr>
      <t>formerly</t>
    </r>
    <r>
      <rPr>
        <sz val="11"/>
        <color theme="1"/>
        <rFont val="Calibri"/>
        <family val="2"/>
        <scheme val="minor"/>
      </rPr>
      <t xml:space="preserve"> Linguistic and Literary Studies in Eastern Europe (vols. 1–70, 1979–2015)</t>
    </r>
  </si>
  <si>
    <t>Hamburg Studies on Multilingualism &amp; Hamburg Studies on Linguistic Diversity (vols. 1–4 &amp; 1–15, 2003–2015)</t>
  </si>
  <si>
    <t>All titles published in 2017 (152 titles)</t>
  </si>
  <si>
    <t>Year collections</t>
  </si>
  <si>
    <t>All titles published in 2018 (152 titles)</t>
  </si>
  <si>
    <t>All titles published in 2019 (119 titles)</t>
  </si>
  <si>
    <t>All titles published in 2020 (131 titles)</t>
  </si>
  <si>
    <t>All titles published in 2021 (118 titles)</t>
  </si>
  <si>
    <t>All titles published in 2016 (147 titles)</t>
  </si>
  <si>
    <t>All titles published in 2022 (96 titles)</t>
  </si>
  <si>
    <t>JBE pricelist, updated 2023-01-31</t>
  </si>
  <si>
    <t>Complete backlist (3208 titles, 1967–2015)</t>
  </si>
  <si>
    <t>Linguistics (2773 titles, 1967–2015)</t>
  </si>
  <si>
    <t>All titles published in 2023 (91 titles)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</si>
</sst>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9" fontId="1" fillId="0" borderId="0" xfId="2" applyFont="1"/>
    <xf numFmtId="9" fontId="0" fillId="0" borderId="0" xfId="2" applyFont="1"/>
    <xf numFmtId="0" fontId="5" fillId="0" borderId="0" xfId="0" applyFont="1" applyAlignment="1">
      <alignment vertical="top"/>
    </xf>
    <xf numFmtId="9" fontId="0" fillId="0" borderId="0" xfId="2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9" fontId="1" fillId="0" borderId="0" xfId="2" applyFont="1" applyAlignment="1">
      <alignment horizontal="right"/>
    </xf>
    <xf numFmtId="164" fontId="1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4" fillId="0" borderId="0" xfId="0" applyNumberFormat="1" applyFont="1" applyAlignment="1">
      <alignment horizontal="right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tabSelected="1" topLeftCell="A5" workbookViewId="0">
      <selection activeCell="C12" sqref="C12"/>
    </sheetView>
  </sheetViews>
  <sheetFormatPr defaultRowHeight="15" x14ac:dyDescent="0.25"/>
  <cols>
    <col min="1" max="1" width="114.5703125" customWidth="1"/>
    <col min="2" max="2" width="9.140625" style="5" customWidth="1"/>
    <col min="3" max="3" width="17.140625" style="6" customWidth="1"/>
    <col min="4" max="4" width="17.140625" style="7" customWidth="1"/>
    <col min="5" max="5" width="9" style="3"/>
  </cols>
  <sheetData>
    <row r="1" spans="1:5" ht="25.5" customHeight="1" x14ac:dyDescent="0.25">
      <c r="A1" s="4" t="s">
        <v>73</v>
      </c>
    </row>
    <row r="2" spans="1:5" s="1" customFormat="1" x14ac:dyDescent="0.25">
      <c r="A2" s="1" t="s">
        <v>46</v>
      </c>
      <c r="B2" s="8" t="s">
        <v>59</v>
      </c>
      <c r="C2" s="9" t="s">
        <v>60</v>
      </c>
      <c r="D2" s="10" t="s">
        <v>61</v>
      </c>
      <c r="E2" s="2"/>
    </row>
    <row r="3" spans="1:5" x14ac:dyDescent="0.25">
      <c r="A3" t="s">
        <v>74</v>
      </c>
      <c r="B3" s="5">
        <v>0.5</v>
      </c>
      <c r="C3" s="6">
        <f>D3*(1-B3)</f>
        <v>172728</v>
      </c>
      <c r="D3" s="11">
        <v>345456</v>
      </c>
    </row>
    <row r="4" spans="1:5" ht="22.15" customHeight="1" x14ac:dyDescent="0.25">
      <c r="A4" s="1" t="s">
        <v>66</v>
      </c>
    </row>
    <row r="5" spans="1:5" x14ac:dyDescent="0.25">
      <c r="A5" t="s">
        <v>71</v>
      </c>
      <c r="B5" s="5">
        <v>0.15</v>
      </c>
      <c r="C5" s="6">
        <f>D5*(1-B5)</f>
        <v>11863.449999999999</v>
      </c>
      <c r="D5" s="11">
        <v>13957</v>
      </c>
    </row>
    <row r="6" spans="1:5" x14ac:dyDescent="0.25">
      <c r="A6" t="s">
        <v>65</v>
      </c>
      <c r="B6" s="5">
        <v>0.15</v>
      </c>
      <c r="C6" s="6">
        <f>D6*(1-B6)</f>
        <v>12331.8</v>
      </c>
      <c r="D6" s="11">
        <v>14508</v>
      </c>
    </row>
    <row r="7" spans="1:5" x14ac:dyDescent="0.25">
      <c r="A7" t="s">
        <v>67</v>
      </c>
      <c r="B7" s="5">
        <v>0.15</v>
      </c>
      <c r="C7" s="6">
        <f>D7*(1-B7)</f>
        <v>12042.8</v>
      </c>
      <c r="D7" s="11">
        <v>14168</v>
      </c>
    </row>
    <row r="8" spans="1:5" x14ac:dyDescent="0.25">
      <c r="A8" t="s">
        <v>68</v>
      </c>
      <c r="B8" s="5">
        <v>0.15</v>
      </c>
      <c r="C8" s="6">
        <f>D8*(1-B8)</f>
        <v>9471.5499999999993</v>
      </c>
      <c r="D8" s="11">
        <v>11143</v>
      </c>
    </row>
    <row r="9" spans="1:5" x14ac:dyDescent="0.25">
      <c r="A9" t="s">
        <v>69</v>
      </c>
      <c r="B9" s="5">
        <v>0.15</v>
      </c>
      <c r="C9" s="6">
        <f>D9*(1-B9)</f>
        <v>10791.6</v>
      </c>
      <c r="D9" s="11">
        <v>12696</v>
      </c>
    </row>
    <row r="10" spans="1:5" x14ac:dyDescent="0.25">
      <c r="A10" t="s">
        <v>70</v>
      </c>
      <c r="B10" s="5">
        <v>0.15</v>
      </c>
      <c r="C10" s="6">
        <v>9498</v>
      </c>
      <c r="D10" s="11">
        <v>11173</v>
      </c>
    </row>
    <row r="11" spans="1:5" x14ac:dyDescent="0.25">
      <c r="A11" t="s">
        <v>72</v>
      </c>
      <c r="B11" s="5">
        <v>0.15</v>
      </c>
      <c r="C11" s="6">
        <f>D11*(1-B11)</f>
        <v>7952.5999999999995</v>
      </c>
      <c r="D11" s="11">
        <v>9356</v>
      </c>
    </row>
    <row r="12" spans="1:5" x14ac:dyDescent="0.25">
      <c r="A12" t="s">
        <v>76</v>
      </c>
      <c r="B12" s="5">
        <v>0.15</v>
      </c>
      <c r="C12" s="6">
        <f>D12*(1-B12)</f>
        <v>7781.75</v>
      </c>
      <c r="D12" s="11">
        <v>9155</v>
      </c>
    </row>
    <row r="13" spans="1:5" ht="23.65" customHeight="1" x14ac:dyDescent="0.25">
      <c r="A13" s="1" t="s">
        <v>49</v>
      </c>
    </row>
    <row r="14" spans="1:5" x14ac:dyDescent="0.25">
      <c r="A14" t="s">
        <v>50</v>
      </c>
      <c r="B14" s="5">
        <v>0.2</v>
      </c>
      <c r="C14" s="6">
        <f>D14*(1-B14)</f>
        <v>11492.800000000001</v>
      </c>
      <c r="D14" s="11">
        <v>14366</v>
      </c>
    </row>
    <row r="15" spans="1:5" x14ac:dyDescent="0.25">
      <c r="A15" t="s">
        <v>75</v>
      </c>
      <c r="B15" s="5">
        <v>0.5</v>
      </c>
      <c r="C15" s="6">
        <f t="shared" ref="C15:C74" si="0">D15*(1-B15)</f>
        <v>149959.5</v>
      </c>
      <c r="D15" s="11">
        <v>299919</v>
      </c>
    </row>
    <row r="16" spans="1:5" x14ac:dyDescent="0.25">
      <c r="A16" t="s">
        <v>51</v>
      </c>
      <c r="B16" s="5">
        <v>0.3</v>
      </c>
      <c r="C16" s="6">
        <f t="shared" si="0"/>
        <v>17600.8</v>
      </c>
      <c r="D16" s="7">
        <v>25144</v>
      </c>
    </row>
    <row r="17" spans="1:4" x14ac:dyDescent="0.25">
      <c r="A17" t="s">
        <v>52</v>
      </c>
      <c r="B17" s="5">
        <v>0.3</v>
      </c>
      <c r="C17" s="6">
        <f t="shared" si="0"/>
        <v>19278.699999999997</v>
      </c>
      <c r="D17" s="7">
        <v>27541</v>
      </c>
    </row>
    <row r="18" spans="1:4" x14ac:dyDescent="0.25">
      <c r="A18" t="s">
        <v>53</v>
      </c>
      <c r="B18" s="5">
        <v>0.4</v>
      </c>
      <c r="C18" s="6">
        <f t="shared" si="0"/>
        <v>49544.4</v>
      </c>
      <c r="D18" s="11">
        <v>82574</v>
      </c>
    </row>
    <row r="19" spans="1:4" x14ac:dyDescent="0.25">
      <c r="A19" t="s">
        <v>54</v>
      </c>
      <c r="B19" s="5">
        <v>0.3</v>
      </c>
      <c r="C19" s="6">
        <f t="shared" si="0"/>
        <v>17815.699999999997</v>
      </c>
      <c r="D19" s="7">
        <v>25451</v>
      </c>
    </row>
    <row r="20" spans="1:4" x14ac:dyDescent="0.25">
      <c r="A20" t="s">
        <v>55</v>
      </c>
      <c r="B20" s="5">
        <v>0.15</v>
      </c>
      <c r="C20" s="6">
        <f t="shared" si="0"/>
        <v>9219.9499999999989</v>
      </c>
      <c r="D20" s="7">
        <v>10847</v>
      </c>
    </row>
    <row r="21" spans="1:4" x14ac:dyDescent="0.25">
      <c r="A21" t="s">
        <v>56</v>
      </c>
      <c r="B21" s="5">
        <v>0.3</v>
      </c>
      <c r="C21" s="6">
        <f t="shared" si="0"/>
        <v>14064.4</v>
      </c>
      <c r="D21" s="7">
        <v>20092</v>
      </c>
    </row>
    <row r="22" spans="1:4" ht="24" customHeight="1" x14ac:dyDescent="0.25">
      <c r="A22" s="1" t="s">
        <v>45</v>
      </c>
    </row>
    <row r="23" spans="1:4" x14ac:dyDescent="0.25">
      <c r="A23" t="s">
        <v>15</v>
      </c>
      <c r="B23" s="5">
        <v>0.15</v>
      </c>
      <c r="C23" s="6">
        <f t="shared" si="0"/>
        <v>6930.9</v>
      </c>
      <c r="D23" s="7">
        <v>8154</v>
      </c>
    </row>
    <row r="24" spans="1:4" x14ac:dyDescent="0.25">
      <c r="A24" t="s">
        <v>1</v>
      </c>
      <c r="B24" s="5">
        <v>0.1</v>
      </c>
      <c r="C24" s="6">
        <f t="shared" si="0"/>
        <v>666.9</v>
      </c>
      <c r="D24" s="7">
        <v>741</v>
      </c>
    </row>
    <row r="25" spans="1:4" x14ac:dyDescent="0.25">
      <c r="A25" t="s">
        <v>0</v>
      </c>
      <c r="B25" s="5">
        <v>0.1</v>
      </c>
      <c r="C25" s="6">
        <f t="shared" si="0"/>
        <v>1113.3</v>
      </c>
      <c r="D25" s="11">
        <v>1237</v>
      </c>
    </row>
    <row r="26" spans="1:4" x14ac:dyDescent="0.25">
      <c r="A26" t="s">
        <v>47</v>
      </c>
      <c r="B26" s="5">
        <v>0.1</v>
      </c>
      <c r="C26" s="6">
        <f t="shared" si="0"/>
        <v>1904.4</v>
      </c>
      <c r="D26" s="7">
        <v>2116</v>
      </c>
    </row>
    <row r="27" spans="1:4" x14ac:dyDescent="0.25">
      <c r="A27" t="s">
        <v>57</v>
      </c>
      <c r="B27" s="5">
        <v>0.1</v>
      </c>
      <c r="C27" s="6">
        <f t="shared" si="0"/>
        <v>1619.1000000000001</v>
      </c>
      <c r="D27" s="7">
        <v>1799</v>
      </c>
    </row>
    <row r="28" spans="1:4" x14ac:dyDescent="0.25">
      <c r="A28" t="s">
        <v>27</v>
      </c>
      <c r="B28" s="5">
        <v>0.15</v>
      </c>
      <c r="C28" s="6">
        <f t="shared" si="0"/>
        <v>5928.75</v>
      </c>
      <c r="D28" s="7">
        <v>6975</v>
      </c>
    </row>
    <row r="29" spans="1:4" x14ac:dyDescent="0.25">
      <c r="A29" t="s">
        <v>16</v>
      </c>
      <c r="B29" s="5">
        <v>0.2</v>
      </c>
      <c r="C29" s="6">
        <f t="shared" si="0"/>
        <v>9243.2000000000007</v>
      </c>
      <c r="D29" s="7">
        <v>11554</v>
      </c>
    </row>
    <row r="30" spans="1:4" x14ac:dyDescent="0.25">
      <c r="A30" t="s">
        <v>2</v>
      </c>
      <c r="B30" s="5">
        <v>0.15</v>
      </c>
      <c r="C30" s="6">
        <f t="shared" si="0"/>
        <v>5734.0999999999995</v>
      </c>
      <c r="D30" s="7">
        <v>6746</v>
      </c>
    </row>
    <row r="31" spans="1:4" x14ac:dyDescent="0.25">
      <c r="A31" t="s">
        <v>34</v>
      </c>
      <c r="B31" s="5">
        <v>0.1</v>
      </c>
      <c r="C31" s="6">
        <f t="shared" si="0"/>
        <v>541.80000000000007</v>
      </c>
      <c r="D31" s="7">
        <v>602</v>
      </c>
    </row>
    <row r="32" spans="1:4" x14ac:dyDescent="0.25">
      <c r="A32" t="s">
        <v>48</v>
      </c>
      <c r="B32" s="5">
        <v>0.1</v>
      </c>
      <c r="C32" s="6">
        <f t="shared" si="0"/>
        <v>4786.2</v>
      </c>
      <c r="D32" s="7">
        <v>5318</v>
      </c>
    </row>
    <row r="33" spans="1:4" x14ac:dyDescent="0.25">
      <c r="A33" t="s">
        <v>3</v>
      </c>
      <c r="B33" s="5">
        <v>0.1</v>
      </c>
      <c r="C33" s="6">
        <f t="shared" si="0"/>
        <v>1586.7</v>
      </c>
      <c r="D33" s="7">
        <v>1763</v>
      </c>
    </row>
    <row r="34" spans="1:4" x14ac:dyDescent="0.25">
      <c r="A34" t="s">
        <v>4</v>
      </c>
      <c r="B34" s="5">
        <v>0.1</v>
      </c>
      <c r="C34" s="6">
        <f t="shared" si="0"/>
        <v>1515.6000000000001</v>
      </c>
      <c r="D34" s="7">
        <v>1684</v>
      </c>
    </row>
    <row r="35" spans="1:4" x14ac:dyDescent="0.25">
      <c r="A35" t="s">
        <v>35</v>
      </c>
      <c r="B35" s="5">
        <v>0.15</v>
      </c>
      <c r="C35" s="6">
        <f t="shared" si="0"/>
        <v>4984.3999999999996</v>
      </c>
      <c r="D35" s="7">
        <v>5864</v>
      </c>
    </row>
    <row r="36" spans="1:4" x14ac:dyDescent="0.25">
      <c r="A36" t="s">
        <v>18</v>
      </c>
      <c r="B36" s="5">
        <v>0.1</v>
      </c>
      <c r="C36" s="6">
        <f t="shared" si="0"/>
        <v>889.2</v>
      </c>
      <c r="D36" s="7">
        <v>988</v>
      </c>
    </row>
    <row r="37" spans="1:4" x14ac:dyDescent="0.25">
      <c r="A37" t="s">
        <v>17</v>
      </c>
      <c r="B37" s="5">
        <v>0.1</v>
      </c>
      <c r="C37" s="6">
        <f t="shared" si="0"/>
        <v>1183.5</v>
      </c>
      <c r="D37" s="7">
        <v>1315</v>
      </c>
    </row>
    <row r="38" spans="1:4" x14ac:dyDescent="0.25">
      <c r="A38" t="s">
        <v>33</v>
      </c>
      <c r="B38" s="5">
        <v>0.3</v>
      </c>
      <c r="C38" s="6">
        <f t="shared" si="0"/>
        <v>28356.3</v>
      </c>
      <c r="D38" s="11">
        <v>40509</v>
      </c>
    </row>
    <row r="39" spans="1:4" x14ac:dyDescent="0.25">
      <c r="A39" t="s">
        <v>20</v>
      </c>
      <c r="B39" s="5">
        <v>0.1</v>
      </c>
      <c r="C39" s="6">
        <f t="shared" si="0"/>
        <v>2356.2000000000003</v>
      </c>
      <c r="D39" s="7">
        <v>2618</v>
      </c>
    </row>
    <row r="40" spans="1:4" x14ac:dyDescent="0.25">
      <c r="A40" t="s">
        <v>36</v>
      </c>
      <c r="B40" s="5">
        <v>0.1</v>
      </c>
      <c r="C40" s="6">
        <f t="shared" si="0"/>
        <v>882.9</v>
      </c>
      <c r="D40" s="7">
        <v>981</v>
      </c>
    </row>
    <row r="41" spans="1:4" x14ac:dyDescent="0.25">
      <c r="A41" t="s">
        <v>19</v>
      </c>
      <c r="B41" s="5">
        <v>0.15</v>
      </c>
      <c r="C41" s="6">
        <f t="shared" si="0"/>
        <v>5567.5</v>
      </c>
      <c r="D41" s="7">
        <v>6550</v>
      </c>
    </row>
    <row r="42" spans="1:4" x14ac:dyDescent="0.25">
      <c r="A42" t="s">
        <v>5</v>
      </c>
      <c r="B42" s="5">
        <v>0.1</v>
      </c>
      <c r="C42" s="6">
        <f t="shared" si="0"/>
        <v>508.5</v>
      </c>
      <c r="D42" s="7">
        <v>565</v>
      </c>
    </row>
    <row r="43" spans="1:4" x14ac:dyDescent="0.25">
      <c r="A43" t="s">
        <v>28</v>
      </c>
      <c r="B43" s="5">
        <v>0.1</v>
      </c>
      <c r="C43" s="6">
        <f t="shared" si="0"/>
        <v>2860.2000000000003</v>
      </c>
      <c r="D43" s="7">
        <v>3178</v>
      </c>
    </row>
    <row r="44" spans="1:4" x14ac:dyDescent="0.25">
      <c r="A44" t="s">
        <v>6</v>
      </c>
      <c r="B44" s="5">
        <v>0.1</v>
      </c>
      <c r="C44" s="6">
        <f t="shared" si="0"/>
        <v>1192.5</v>
      </c>
      <c r="D44" s="7">
        <v>1325</v>
      </c>
    </row>
    <row r="45" spans="1:4" x14ac:dyDescent="0.25">
      <c r="A45" t="s">
        <v>64</v>
      </c>
      <c r="B45" s="5">
        <v>0.1</v>
      </c>
      <c r="C45" s="6">
        <f t="shared" si="0"/>
        <v>1282.5</v>
      </c>
      <c r="D45" s="7">
        <v>1425</v>
      </c>
    </row>
    <row r="46" spans="1:4" x14ac:dyDescent="0.25">
      <c r="A46" t="s">
        <v>7</v>
      </c>
      <c r="B46" s="5">
        <v>0.15</v>
      </c>
      <c r="C46" s="6">
        <f t="shared" si="0"/>
        <v>4499.8999999999996</v>
      </c>
      <c r="D46" s="7">
        <v>5294</v>
      </c>
    </row>
    <row r="47" spans="1:4" x14ac:dyDescent="0.25">
      <c r="A47" t="s">
        <v>21</v>
      </c>
      <c r="B47" s="5">
        <v>0.1</v>
      </c>
      <c r="C47" s="6">
        <f t="shared" si="0"/>
        <v>1466.1000000000001</v>
      </c>
      <c r="D47" s="7">
        <v>1629</v>
      </c>
    </row>
    <row r="48" spans="1:4" x14ac:dyDescent="0.25">
      <c r="A48" t="s">
        <v>29</v>
      </c>
      <c r="B48" s="5">
        <v>0.1</v>
      </c>
      <c r="C48" s="6">
        <f t="shared" si="0"/>
        <v>3942</v>
      </c>
      <c r="D48" s="7">
        <v>4380</v>
      </c>
    </row>
    <row r="49" spans="1:4" x14ac:dyDescent="0.25">
      <c r="A49" t="s">
        <v>22</v>
      </c>
      <c r="B49" s="5">
        <v>0.15</v>
      </c>
      <c r="C49" s="6">
        <f t="shared" si="0"/>
        <v>5394.95</v>
      </c>
      <c r="D49" s="7">
        <v>6347</v>
      </c>
    </row>
    <row r="50" spans="1:4" x14ac:dyDescent="0.25">
      <c r="A50" t="s">
        <v>30</v>
      </c>
      <c r="B50" s="5">
        <v>0.1</v>
      </c>
      <c r="C50" s="6">
        <f t="shared" si="0"/>
        <v>3803.4</v>
      </c>
      <c r="D50" s="7">
        <v>4226</v>
      </c>
    </row>
    <row r="51" spans="1:4" x14ac:dyDescent="0.25">
      <c r="A51" t="s">
        <v>23</v>
      </c>
      <c r="B51" s="5">
        <v>0.1</v>
      </c>
      <c r="C51" s="6">
        <f t="shared" si="0"/>
        <v>3087</v>
      </c>
      <c r="D51" s="7">
        <v>3430</v>
      </c>
    </row>
    <row r="52" spans="1:4" x14ac:dyDescent="0.25">
      <c r="A52" t="s">
        <v>38</v>
      </c>
      <c r="B52" s="5">
        <v>0.1</v>
      </c>
      <c r="C52" s="6">
        <f t="shared" si="0"/>
        <v>1793.7</v>
      </c>
      <c r="D52" s="7">
        <v>1993</v>
      </c>
    </row>
    <row r="53" spans="1:4" x14ac:dyDescent="0.25">
      <c r="A53" t="s">
        <v>37</v>
      </c>
      <c r="B53" s="5">
        <v>0.3</v>
      </c>
      <c r="C53" s="6">
        <f t="shared" si="0"/>
        <v>17672.899999999998</v>
      </c>
      <c r="D53" s="7">
        <v>25247</v>
      </c>
    </row>
    <row r="54" spans="1:4" x14ac:dyDescent="0.25">
      <c r="A54" t="s">
        <v>39</v>
      </c>
      <c r="B54" s="5">
        <v>0.1</v>
      </c>
      <c r="C54" s="6">
        <f t="shared" si="0"/>
        <v>3222.9</v>
      </c>
      <c r="D54" s="7">
        <v>3581</v>
      </c>
    </row>
    <row r="55" spans="1:4" x14ac:dyDescent="0.25">
      <c r="A55" t="s">
        <v>24</v>
      </c>
      <c r="B55" s="5">
        <v>0.1</v>
      </c>
      <c r="C55" s="6">
        <f t="shared" si="0"/>
        <v>1684.8</v>
      </c>
      <c r="D55" s="7">
        <v>1872</v>
      </c>
    </row>
    <row r="56" spans="1:4" x14ac:dyDescent="0.25">
      <c r="A56" t="s">
        <v>40</v>
      </c>
      <c r="B56" s="5">
        <v>0.1</v>
      </c>
      <c r="C56" s="6">
        <f t="shared" si="0"/>
        <v>994.5</v>
      </c>
      <c r="D56" s="7">
        <v>1105</v>
      </c>
    </row>
    <row r="57" spans="1:4" x14ac:dyDescent="0.25">
      <c r="A57" t="s">
        <v>8</v>
      </c>
      <c r="B57" s="5">
        <v>0.15</v>
      </c>
      <c r="C57" s="6">
        <f t="shared" si="0"/>
        <v>3247.85</v>
      </c>
      <c r="D57" s="7">
        <v>3821</v>
      </c>
    </row>
    <row r="58" spans="1:4" x14ac:dyDescent="0.25">
      <c r="A58" t="s">
        <v>41</v>
      </c>
      <c r="B58" s="5">
        <v>0.1</v>
      </c>
      <c r="C58" s="6">
        <f t="shared" si="0"/>
        <v>624.6</v>
      </c>
      <c r="D58" s="7">
        <v>694</v>
      </c>
    </row>
    <row r="59" spans="1:4" x14ac:dyDescent="0.25">
      <c r="A59" t="s">
        <v>9</v>
      </c>
      <c r="B59" s="5">
        <v>0.3</v>
      </c>
      <c r="C59" s="6">
        <f t="shared" si="0"/>
        <v>19517.399999999998</v>
      </c>
      <c r="D59" s="11">
        <v>27882</v>
      </c>
    </row>
    <row r="60" spans="1:4" x14ac:dyDescent="0.25">
      <c r="A60" t="s">
        <v>25</v>
      </c>
      <c r="B60" s="5">
        <v>0.1</v>
      </c>
      <c r="C60" s="6">
        <f t="shared" si="0"/>
        <v>3589.2000000000003</v>
      </c>
      <c r="D60" s="7">
        <v>3988</v>
      </c>
    </row>
    <row r="61" spans="1:4" x14ac:dyDescent="0.25">
      <c r="A61" t="s">
        <v>11</v>
      </c>
      <c r="B61" s="5">
        <v>0.1</v>
      </c>
      <c r="C61" s="6">
        <f t="shared" si="0"/>
        <v>4654.8</v>
      </c>
      <c r="D61" s="11">
        <v>5172</v>
      </c>
    </row>
    <row r="62" spans="1:4" x14ac:dyDescent="0.25">
      <c r="A62" t="s">
        <v>10</v>
      </c>
      <c r="B62" s="5">
        <v>0.15</v>
      </c>
      <c r="C62" s="6">
        <f t="shared" si="0"/>
        <v>6179.5</v>
      </c>
      <c r="D62" s="7">
        <v>7270</v>
      </c>
    </row>
    <row r="63" spans="1:4" x14ac:dyDescent="0.25">
      <c r="A63" t="s">
        <v>63</v>
      </c>
      <c r="B63" s="5">
        <v>0.15</v>
      </c>
      <c r="C63" s="6">
        <f>D63*(1-B63)</f>
        <v>6970.8499999999995</v>
      </c>
      <c r="D63" s="7">
        <v>8201</v>
      </c>
    </row>
    <row r="64" spans="1:4" x14ac:dyDescent="0.25">
      <c r="A64" t="s">
        <v>62</v>
      </c>
      <c r="B64" s="5">
        <v>0.1</v>
      </c>
      <c r="C64" s="6">
        <f t="shared" si="0"/>
        <v>2714.4</v>
      </c>
      <c r="D64" s="7">
        <v>3016</v>
      </c>
    </row>
    <row r="65" spans="1:4" x14ac:dyDescent="0.25">
      <c r="A65" t="s">
        <v>26</v>
      </c>
      <c r="B65" s="5">
        <v>0.2</v>
      </c>
      <c r="C65" s="6">
        <f t="shared" si="0"/>
        <v>15564</v>
      </c>
      <c r="D65" s="7">
        <v>19455</v>
      </c>
    </row>
    <row r="66" spans="1:4" x14ac:dyDescent="0.25">
      <c r="A66" t="s">
        <v>12</v>
      </c>
      <c r="B66" s="5">
        <v>0.1</v>
      </c>
      <c r="C66" s="6">
        <f t="shared" si="0"/>
        <v>1555.2</v>
      </c>
      <c r="D66" s="7">
        <v>1728</v>
      </c>
    </row>
    <row r="67" spans="1:4" x14ac:dyDescent="0.25">
      <c r="A67" t="s">
        <v>43</v>
      </c>
      <c r="B67" s="5">
        <v>0.1</v>
      </c>
      <c r="C67" s="6">
        <f t="shared" si="0"/>
        <v>1827</v>
      </c>
      <c r="D67" s="7">
        <v>2030</v>
      </c>
    </row>
    <row r="68" spans="1:4" x14ac:dyDescent="0.25">
      <c r="A68" t="s">
        <v>42</v>
      </c>
      <c r="B68" s="5">
        <v>0.2</v>
      </c>
      <c r="C68" s="6">
        <f t="shared" si="0"/>
        <v>11625.6</v>
      </c>
      <c r="D68" s="7">
        <v>14532</v>
      </c>
    </row>
    <row r="69" spans="1:4" x14ac:dyDescent="0.25">
      <c r="A69" t="s">
        <v>44</v>
      </c>
      <c r="B69" s="5">
        <v>0.1</v>
      </c>
      <c r="C69" s="6">
        <f t="shared" si="0"/>
        <v>1318.5</v>
      </c>
      <c r="D69" s="7">
        <v>1465</v>
      </c>
    </row>
    <row r="70" spans="1:4" x14ac:dyDescent="0.25">
      <c r="A70" t="s">
        <v>31</v>
      </c>
      <c r="B70" s="5">
        <v>0.1</v>
      </c>
      <c r="C70" s="6">
        <f t="shared" si="0"/>
        <v>1458.9</v>
      </c>
      <c r="D70" s="7">
        <v>1621</v>
      </c>
    </row>
    <row r="71" spans="1:4" x14ac:dyDescent="0.25">
      <c r="A71" t="s">
        <v>13</v>
      </c>
      <c r="B71" s="5">
        <v>0.1</v>
      </c>
      <c r="C71" s="6">
        <f t="shared" si="0"/>
        <v>1321.2</v>
      </c>
      <c r="D71" s="7">
        <v>1468</v>
      </c>
    </row>
    <row r="72" spans="1:4" x14ac:dyDescent="0.25">
      <c r="A72" t="s">
        <v>32</v>
      </c>
      <c r="B72" s="5">
        <v>0.2</v>
      </c>
      <c r="C72" s="6">
        <f t="shared" si="0"/>
        <v>10942.400000000001</v>
      </c>
      <c r="D72" s="7">
        <v>13678</v>
      </c>
    </row>
    <row r="73" spans="1:4" x14ac:dyDescent="0.25">
      <c r="A73" t="s">
        <v>14</v>
      </c>
      <c r="B73" s="5">
        <v>0.1</v>
      </c>
      <c r="C73" s="6">
        <f t="shared" si="0"/>
        <v>2082.6</v>
      </c>
      <c r="D73" s="7">
        <v>2314</v>
      </c>
    </row>
    <row r="74" spans="1:4" x14ac:dyDescent="0.25">
      <c r="A74" t="s">
        <v>58</v>
      </c>
      <c r="B74" s="5">
        <v>0.15</v>
      </c>
      <c r="C74" s="6">
        <f t="shared" si="0"/>
        <v>5622.75</v>
      </c>
      <c r="D74" s="7">
        <v>6615</v>
      </c>
    </row>
  </sheetData>
  <sortState xmlns:xlrd2="http://schemas.microsoft.com/office/spreadsheetml/2017/richdata2" ref="A2:H69">
    <sortCondition ref="A21"/>
  </sortState>
  <pageMargins left="0.7" right="0.7" top="0.75" bottom="0.75" header="0.3" footer="0.3"/>
  <pageSetup paperSize="3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Lamers</dc:creator>
  <cp:lastModifiedBy>Anke de Looper</cp:lastModifiedBy>
  <dcterms:created xsi:type="dcterms:W3CDTF">2016-09-28T13:45:52Z</dcterms:created>
  <dcterms:modified xsi:type="dcterms:W3CDTF">2024-02-16T10:13:33Z</dcterms:modified>
</cp:coreProperties>
</file>